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herval\Desktop\Aco\CONTRATACIÓN\REMISIÓN INFORMACIÓN CONTRATOS\2026\CONTRATOS MENORES 2026_Transparencia (trimestral)\"/>
    </mc:Choice>
  </mc:AlternateContent>
  <xr:revisionPtr revIDLastSave="0" documentId="13_ncr:1_{365D3916-6B70-44BA-AD5E-1B086C148C96}" xr6:coauthVersionLast="47" xr6:coauthVersionMax="47" xr10:uidLastSave="{00000000-0000-0000-0000-000000000000}"/>
  <bookViews>
    <workbookView xWindow="28680" yWindow="-120" windowWidth="29040" windowHeight="15720" tabRatio="622" xr2:uid="{00000000-000D-0000-FFFF-FFFF00000000}"/>
  </bookViews>
  <sheets>
    <sheet name="Contratos menores 2026" sheetId="14" r:id="rId1"/>
    <sheet name="Enero" sheetId="12" r:id="rId2"/>
    <sheet name="Febrero" sheetId="13" r:id="rId3"/>
    <sheet name="Marzo" sheetId="2" r:id="rId4"/>
    <sheet name="Abril" sheetId="15" r:id="rId5"/>
    <sheet name="Mayo" sheetId="16" r:id="rId6"/>
    <sheet name="Junio" sheetId="17" r:id="rId7"/>
    <sheet name="Julio" sheetId="18" r:id="rId8"/>
    <sheet name="Agosto" sheetId="19" r:id="rId9"/>
    <sheet name="Septiembre" sheetId="20" r:id="rId10"/>
    <sheet name="Octubre" sheetId="21" r:id="rId11"/>
    <sheet name="Noviembre" sheetId="22" r:id="rId12"/>
    <sheet name="Diciembre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4" l="1"/>
  <c r="F14" i="14"/>
  <c r="F16" i="14"/>
  <c r="F17" i="14"/>
  <c r="F19" i="14"/>
  <c r="F13" i="14"/>
  <c r="C20" i="14"/>
  <c r="C19" i="14"/>
  <c r="B20" i="14"/>
  <c r="B19" i="14"/>
</calcChain>
</file>

<file path=xl/sharedStrings.xml><?xml version="1.0" encoding="utf-8"?>
<sst xmlns="http://schemas.openxmlformats.org/spreadsheetml/2006/main" count="196" uniqueCount="41">
  <si>
    <t>Expediente</t>
  </si>
  <si>
    <t>CIF_NIF</t>
  </si>
  <si>
    <t>Descripción</t>
  </si>
  <si>
    <t>Contratista</t>
  </si>
  <si>
    <t>Total Presupuesto</t>
  </si>
  <si>
    <t>Duración</t>
  </si>
  <si>
    <t>Nº Licitadores</t>
  </si>
  <si>
    <t xml:space="preserve">Fecha </t>
  </si>
  <si>
    <t>Decreto Adjud. / Providencia Adjud. / Decreto ADOPR</t>
  </si>
  <si>
    <t>Leyenda:</t>
  </si>
  <si>
    <r>
      <rPr>
        <b/>
        <sz val="10"/>
        <color indexed="8"/>
        <rFont val="Arial"/>
        <family val="2"/>
      </rPr>
      <t>Decreto Adjud.:</t>
    </r>
    <r>
      <rPr>
        <sz val="10"/>
        <color indexed="8"/>
        <rFont val="Arial"/>
        <family val="2"/>
      </rPr>
      <t xml:space="preserve"> Decreto de adjudicación</t>
    </r>
  </si>
  <si>
    <r>
      <rPr>
        <b/>
        <sz val="10"/>
        <color indexed="8"/>
        <rFont val="Arial"/>
        <family val="2"/>
      </rPr>
      <t>Providencia Adjud.:</t>
    </r>
    <r>
      <rPr>
        <sz val="10"/>
        <color indexed="8"/>
        <rFont val="Arial"/>
        <family val="2"/>
      </rPr>
      <t xml:space="preserve"> Providencia de adjudicación</t>
    </r>
  </si>
  <si>
    <r>
      <rPr>
        <b/>
        <sz val="10"/>
        <color indexed="8"/>
        <rFont val="Arial"/>
        <family val="2"/>
      </rPr>
      <t>S/D</t>
    </r>
    <r>
      <rPr>
        <sz val="10"/>
        <color indexed="8"/>
        <rFont val="Arial"/>
        <family val="2"/>
      </rPr>
      <t>: Sin duración</t>
    </r>
  </si>
  <si>
    <r>
      <rPr>
        <b/>
        <sz val="10"/>
        <color indexed="8"/>
        <rFont val="Arial"/>
        <family val="2"/>
      </rPr>
      <t>Decreto ADOPR:</t>
    </r>
    <r>
      <rPr>
        <sz val="10"/>
        <color indexed="8"/>
        <rFont val="Arial"/>
        <family val="2"/>
      </rPr>
      <t xml:space="preserve"> Decreto de Autorizar, Disponer, Reconocer la Obligación y ordenar el Pago</t>
    </r>
  </si>
  <si>
    <t>1er trim</t>
  </si>
  <si>
    <t>2º trim</t>
  </si>
  <si>
    <t xml:space="preserve">3er trim </t>
  </si>
  <si>
    <t>4º trim</t>
  </si>
  <si>
    <t>TOTAL</t>
  </si>
  <si>
    <t xml:space="preserve">Nº contratos menores formalizados </t>
  </si>
  <si>
    <t>Importe global contratos menores</t>
  </si>
  <si>
    <t>CIF_NIF del 
contratista</t>
  </si>
  <si>
    <t xml:space="preserve">% contratos menores sobre total 
contratos formalizados </t>
  </si>
  <si>
    <t>Nº contratos formalizados (resto contratos)</t>
  </si>
  <si>
    <t>Importe global contratos formalizados 
(resto contratos)</t>
  </si>
  <si>
    <t>Importe total contratos formalizados</t>
  </si>
  <si>
    <t>AÑO 2026</t>
  </si>
  <si>
    <t>2026/644</t>
  </si>
  <si>
    <t>OPERATIVIDAD Y MANTENIMIENTO DEL SANEAMIENTO E INSTALACIONES DE LA EDAR DE BETANCURIA</t>
  </si>
  <si>
    <t>3 meses</t>
  </si>
  <si>
    <t>A76624345</t>
  </si>
  <si>
    <t>CANARAGUA CONCESIONES, S.A.</t>
  </si>
  <si>
    <t>10/2026</t>
  </si>
  <si>
    <t>NÚMERO DE CONTRATOS MENORES FORMALIZADOS</t>
  </si>
  <si>
    <t>NO EXISTEN LICITACIONES</t>
  </si>
  <si>
    <t>2026/10921</t>
  </si>
  <si>
    <t>RECUPERACIÓN DE DATOS CONTENIDOS EN UN DISCO DURO PROPIEDAD DEL CIAF</t>
  </si>
  <si>
    <t>2 meses</t>
  </si>
  <si>
    <t>B56767627</t>
  </si>
  <si>
    <t>ONRETRIEVAL GROUP, S.L.</t>
  </si>
  <si>
    <t>108/2026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</si>
</sst>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0"/>
      <color indexed="8"/>
      <name val="Arial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8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14" fontId="6" fillId="0" borderId="0" xfId="0" applyNumberFormat="1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1" fillId="0" borderId="0" xfId="0" applyNumberFormat="1" applyFont="1"/>
    <xf numFmtId="0" fontId="1" fillId="3" borderId="8" xfId="0" applyFont="1" applyFill="1" applyBorder="1"/>
    <xf numFmtId="0" fontId="5" fillId="5" borderId="8" xfId="0" applyFont="1" applyFill="1" applyBorder="1"/>
    <xf numFmtId="0" fontId="5" fillId="5" borderId="8" xfId="0" applyFont="1" applyFill="1" applyBorder="1" applyAlignment="1">
      <alignment wrapText="1"/>
    </xf>
    <xf numFmtId="0" fontId="5" fillId="5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3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10" fontId="5" fillId="5" borderId="8" xfId="0" applyNumberFormat="1" applyFont="1" applyFill="1" applyBorder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0" fontId="0" fillId="0" borderId="8" xfId="0" applyBorder="1" applyAlignment="1">
      <alignment horizontal="center"/>
    </xf>
    <xf numFmtId="10" fontId="0" fillId="0" borderId="0" xfId="2" applyNumberFormat="1" applyFont="1"/>
    <xf numFmtId="8" fontId="5" fillId="5" borderId="8" xfId="0" applyNumberFormat="1" applyFont="1" applyFill="1" applyBorder="1" applyAlignment="1">
      <alignment horizontal="center" vertical="top"/>
    </xf>
    <xf numFmtId="164" fontId="0" fillId="0" borderId="8" xfId="0" applyNumberForma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8" fontId="1" fillId="0" borderId="0" xfId="0" applyNumberFormat="1" applyFont="1"/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8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5" borderId="9" xfId="0" applyFont="1" applyFill="1" applyBorder="1" applyAlignment="1">
      <alignment horizontal="center"/>
    </xf>
    <xf numFmtId="8" fontId="5" fillId="5" borderId="9" xfId="0" applyNumberFormat="1" applyFont="1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10" xfId="0" applyBorder="1"/>
    <xf numFmtId="0" fontId="0" fillId="0" borderId="4" xfId="0" applyBorder="1"/>
    <xf numFmtId="164" fontId="5" fillId="5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6" fontId="1" fillId="0" borderId="8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8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" fontId="1" fillId="0" borderId="0" xfId="0" applyNumberFormat="1" applyFont="1"/>
    <xf numFmtId="2" fontId="1" fillId="0" borderId="0" xfId="0" applyNumberFormat="1" applyFont="1"/>
    <xf numFmtId="49" fontId="1" fillId="0" borderId="8" xfId="0" applyNumberFormat="1" applyFont="1" applyBorder="1" applyAlignment="1">
      <alignment horizontal="center" vertical="center"/>
    </xf>
    <xf numFmtId="0" fontId="10" fillId="0" borderId="0" xfId="0" applyFont="1"/>
    <xf numFmtId="0" fontId="0" fillId="0" borderId="8" xfId="0" applyBorder="1" applyAlignment="1">
      <alignment horizontal="left" vertical="center"/>
    </xf>
    <xf numFmtId="164" fontId="6" fillId="0" borderId="8" xfId="0" applyNumberFormat="1" applyFont="1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44" fontId="5" fillId="5" borderId="4" xfId="3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4">
    <cellStyle name="Moneda" xfId="3" builtinId="4"/>
    <cellStyle name="Normal" xfId="0" builtinId="0"/>
    <cellStyle name="Normal_General Expedientes1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896613</xdr:colOff>
      <xdr:row>4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44A27C-5F01-438F-ABC3-C5BAD1743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6613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I27"/>
  <sheetViews>
    <sheetView tabSelected="1" workbookViewId="0">
      <selection activeCell="D4" sqref="D4"/>
    </sheetView>
  </sheetViews>
  <sheetFormatPr baseColWidth="10" defaultRowHeight="12.75" x14ac:dyDescent="0.2"/>
  <cols>
    <col min="1" max="1" width="40" customWidth="1"/>
    <col min="2" max="2" width="11.7109375" bestFit="1" customWidth="1"/>
    <col min="3" max="3" width="11.5703125" customWidth="1"/>
    <col min="4" max="4" width="13.28515625" customWidth="1"/>
    <col min="5" max="5" width="11.7109375" customWidth="1"/>
    <col min="6" max="6" width="12.85546875" bestFit="1" customWidth="1"/>
    <col min="12" max="12" width="13.140625" customWidth="1"/>
  </cols>
  <sheetData>
    <row r="7" spans="1:9" ht="13.5" thickBot="1" x14ac:dyDescent="0.25"/>
    <row r="8" spans="1:9" x14ac:dyDescent="0.2">
      <c r="A8" s="93" t="s">
        <v>33</v>
      </c>
      <c r="B8" s="94"/>
      <c r="C8" s="94"/>
      <c r="D8" s="94"/>
      <c r="E8" s="94"/>
      <c r="F8" s="95"/>
    </row>
    <row r="9" spans="1:9" ht="13.5" thickBot="1" x14ac:dyDescent="0.25">
      <c r="A9" s="96"/>
      <c r="B9" s="97"/>
      <c r="C9" s="97"/>
      <c r="D9" s="97"/>
      <c r="E9" s="97"/>
      <c r="F9" s="98"/>
    </row>
    <row r="10" spans="1:9" ht="13.5" thickBot="1" x14ac:dyDescent="0.25"/>
    <row r="11" spans="1:9" ht="13.5" thickBot="1" x14ac:dyDescent="0.25">
      <c r="A11" s="24" t="s">
        <v>26</v>
      </c>
      <c r="B11" s="21" t="s">
        <v>14</v>
      </c>
      <c r="C11" s="22" t="s">
        <v>15</v>
      </c>
      <c r="D11" s="23" t="s">
        <v>16</v>
      </c>
      <c r="E11" s="24" t="s">
        <v>17</v>
      </c>
      <c r="F11" s="24" t="s">
        <v>18</v>
      </c>
    </row>
    <row r="12" spans="1:9" ht="13.5" thickBot="1" x14ac:dyDescent="0.25">
      <c r="A12" s="25"/>
      <c r="B12" s="25"/>
      <c r="C12" s="25"/>
      <c r="D12" s="25"/>
      <c r="E12" s="69"/>
      <c r="F12" s="70"/>
    </row>
    <row r="13" spans="1:9" s="3" customFormat="1" ht="13.5" thickBot="1" x14ac:dyDescent="0.25">
      <c r="A13" s="29" t="s">
        <v>19</v>
      </c>
      <c r="B13" s="31">
        <v>1</v>
      </c>
      <c r="C13" s="31">
        <v>1</v>
      </c>
      <c r="D13" s="31"/>
      <c r="E13" s="63"/>
      <c r="F13" s="68">
        <f>SUM(B13:E13)</f>
        <v>2</v>
      </c>
    </row>
    <row r="14" spans="1:9" s="3" customFormat="1" ht="13.5" thickBot="1" x14ac:dyDescent="0.25">
      <c r="A14" s="29" t="s">
        <v>20</v>
      </c>
      <c r="B14" s="41">
        <v>13214.49</v>
      </c>
      <c r="C14" s="41">
        <v>1388.75</v>
      </c>
      <c r="D14" s="41"/>
      <c r="E14" s="64"/>
      <c r="F14" s="92">
        <f t="shared" ref="F14:F19" si="0">SUM(B14:E14)</f>
        <v>14603.24</v>
      </c>
    </row>
    <row r="15" spans="1:9" ht="13.5" thickBot="1" x14ac:dyDescent="0.25">
      <c r="A15" s="26"/>
      <c r="B15" s="39"/>
      <c r="C15" s="39"/>
      <c r="D15" s="39"/>
      <c r="E15" s="65"/>
      <c r="F15" s="68"/>
    </row>
    <row r="16" spans="1:9" ht="13.5" thickBot="1" x14ac:dyDescent="0.25">
      <c r="A16" s="28" t="s">
        <v>23</v>
      </c>
      <c r="B16" s="78">
        <v>0</v>
      </c>
      <c r="C16" s="32">
        <v>1</v>
      </c>
      <c r="D16" s="32"/>
      <c r="E16" s="66"/>
      <c r="F16" s="68">
        <f t="shared" si="0"/>
        <v>1</v>
      </c>
      <c r="H16" s="87"/>
      <c r="I16" s="57"/>
    </row>
    <row r="17" spans="1:9" ht="26.25" thickBot="1" x14ac:dyDescent="0.25">
      <c r="A17" s="33" t="s">
        <v>24</v>
      </c>
      <c r="B17" s="89">
        <v>0</v>
      </c>
      <c r="C17" s="42">
        <v>141158.68</v>
      </c>
      <c r="D17" s="42"/>
      <c r="E17" s="67"/>
      <c r="F17" s="71">
        <f t="shared" si="0"/>
        <v>141158.68</v>
      </c>
      <c r="I17" s="62"/>
    </row>
    <row r="18" spans="1:9" ht="13.5" thickBot="1" x14ac:dyDescent="0.25">
      <c r="A18" s="34"/>
      <c r="B18" s="42"/>
      <c r="C18" s="42"/>
      <c r="D18" s="42"/>
      <c r="E18" s="67"/>
      <c r="F18" s="68"/>
    </row>
    <row r="19" spans="1:9" ht="13.5" thickBot="1" x14ac:dyDescent="0.25">
      <c r="A19" s="35" t="s">
        <v>25</v>
      </c>
      <c r="B19" s="43">
        <f>B14+B17</f>
        <v>13214.49</v>
      </c>
      <c r="C19" s="43">
        <f>C14+C17</f>
        <v>142547.43</v>
      </c>
      <c r="D19" s="43"/>
      <c r="E19" s="43"/>
      <c r="F19" s="92">
        <f t="shared" si="0"/>
        <v>155761.91999999998</v>
      </c>
    </row>
    <row r="20" spans="1:9" s="3" customFormat="1" ht="25.5" x14ac:dyDescent="0.2">
      <c r="A20" s="30" t="s">
        <v>22</v>
      </c>
      <c r="B20" s="36">
        <f>B14/B19</f>
        <v>1</v>
      </c>
      <c r="C20" s="36">
        <f>C14/C19</f>
        <v>9.7423713636927735E-3</v>
      </c>
      <c r="D20" s="36"/>
      <c r="E20" s="36"/>
      <c r="F20" s="36">
        <f t="shared" ref="F20" si="1">F14/F19</f>
        <v>9.3753595230464559E-2</v>
      </c>
    </row>
    <row r="21" spans="1:9" x14ac:dyDescent="0.2">
      <c r="B21" s="40"/>
    </row>
    <row r="22" spans="1:9" x14ac:dyDescent="0.2">
      <c r="B22" s="37"/>
    </row>
    <row r="23" spans="1:9" x14ac:dyDescent="0.2">
      <c r="B23" s="38"/>
      <c r="C23" s="38"/>
    </row>
    <row r="24" spans="1:9" x14ac:dyDescent="0.2">
      <c r="B24" s="27"/>
    </row>
    <row r="26" spans="1:9" x14ac:dyDescent="0.2">
      <c r="A26" s="3"/>
      <c r="B26" s="20"/>
    </row>
    <row r="27" spans="1:9" x14ac:dyDescent="0.2">
      <c r="A27" s="3"/>
    </row>
  </sheetData>
  <mergeCells count="1">
    <mergeCell ref="A8:F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workbookViewId="0">
      <selection activeCell="A2" sqref="A2:XFD2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x14ac:dyDescent="0.2">
      <c r="A2" s="72"/>
      <c r="B2" s="34"/>
      <c r="C2" s="72"/>
      <c r="D2" s="73"/>
      <c r="E2" s="72"/>
      <c r="F2" s="72"/>
      <c r="G2" s="72"/>
      <c r="H2" s="74"/>
      <c r="I2" s="7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3" t="s">
        <v>9</v>
      </c>
      <c r="B6" s="2" t="s">
        <v>12</v>
      </c>
      <c r="C6" s="2"/>
      <c r="D6" s="2"/>
      <c r="E6" s="2"/>
      <c r="F6" s="2"/>
      <c r="G6" s="2"/>
      <c r="H6" s="2"/>
      <c r="I6" s="2"/>
    </row>
    <row r="7" spans="1:10" x14ac:dyDescent="0.2">
      <c r="A7" s="2"/>
      <c r="B7" s="2" t="s">
        <v>10</v>
      </c>
      <c r="C7" s="2"/>
      <c r="D7" s="2"/>
      <c r="E7" s="2"/>
      <c r="F7" s="2"/>
      <c r="G7" s="2"/>
      <c r="H7" s="2"/>
      <c r="I7" s="2"/>
    </row>
    <row r="8" spans="1:10" x14ac:dyDescent="0.2">
      <c r="A8" s="2"/>
      <c r="B8" s="2" t="s">
        <v>11</v>
      </c>
      <c r="C8" s="2"/>
      <c r="D8" s="2"/>
      <c r="E8" s="2"/>
      <c r="F8" s="2"/>
      <c r="G8" s="2"/>
      <c r="H8" s="2"/>
      <c r="I8" s="2"/>
    </row>
    <row r="9" spans="1:10" x14ac:dyDescent="0.2">
      <c r="A9" s="2"/>
      <c r="B9" s="2" t="s">
        <v>13</v>
      </c>
      <c r="C9" s="2"/>
      <c r="D9" s="2"/>
      <c r="E9" s="2"/>
      <c r="F9" s="2"/>
      <c r="G9" s="2"/>
      <c r="H9" s="2"/>
      <c r="I9" s="2"/>
    </row>
    <row r="15" spans="1:10" x14ac:dyDescent="0.2">
      <c r="B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7"/>
  <sheetViews>
    <sheetView workbookViewId="0">
      <selection activeCell="A2" sqref="A2:XFD3"/>
    </sheetView>
  </sheetViews>
  <sheetFormatPr baseColWidth="10" defaultRowHeight="12.75" x14ac:dyDescent="0.2"/>
  <cols>
    <col min="1" max="1" width="16.140625" customWidth="1"/>
    <col min="2" max="2" width="106.140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9.140625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x14ac:dyDescent="0.2">
      <c r="A2" s="72"/>
      <c r="B2" s="75"/>
      <c r="C2" s="72"/>
      <c r="D2" s="76"/>
      <c r="E2" s="72"/>
      <c r="F2" s="72"/>
      <c r="G2" s="72"/>
      <c r="H2" s="74"/>
      <c r="I2" s="72"/>
    </row>
    <row r="3" spans="1:10" ht="19.5" customHeight="1" x14ac:dyDescent="0.2">
      <c r="A3" s="72"/>
      <c r="B3" s="77"/>
      <c r="C3" s="72"/>
      <c r="D3" s="76"/>
      <c r="E3" s="72"/>
      <c r="F3" s="72"/>
      <c r="G3" s="72"/>
      <c r="H3" s="74"/>
      <c r="I3" s="7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3" t="s">
        <v>9</v>
      </c>
      <c r="B8" s="2" t="s">
        <v>12</v>
      </c>
      <c r="C8" s="2"/>
      <c r="D8" s="2"/>
      <c r="E8" s="2"/>
      <c r="F8" s="2"/>
      <c r="G8" s="2"/>
      <c r="H8" s="2"/>
      <c r="I8" s="2"/>
    </row>
    <row r="9" spans="1:10" x14ac:dyDescent="0.2">
      <c r="A9" s="2"/>
      <c r="B9" s="2" t="s">
        <v>10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11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13</v>
      </c>
      <c r="C11" s="2"/>
      <c r="D11" s="2"/>
      <c r="E11" s="2"/>
      <c r="F11" s="2"/>
      <c r="G11" s="2"/>
      <c r="H11" s="2"/>
      <c r="I11" s="2"/>
    </row>
    <row r="17" spans="2:2" x14ac:dyDescent="0.2">
      <c r="B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8"/>
  <sheetViews>
    <sheetView workbookViewId="0">
      <selection activeCell="A2" sqref="A2:XFD2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s="45" customFormat="1" ht="20.25" customHeight="1" x14ac:dyDescent="0.2">
      <c r="A2" s="78"/>
      <c r="B2" s="75"/>
      <c r="C2" s="79"/>
      <c r="D2" s="80"/>
      <c r="E2" s="81"/>
      <c r="F2" s="78"/>
      <c r="G2" s="79"/>
      <c r="H2" s="82"/>
      <c r="I2" s="78"/>
      <c r="J2" s="83"/>
    </row>
    <row r="3" spans="1:10" x14ac:dyDescent="0.2">
      <c r="A3" s="2"/>
      <c r="B3" s="5"/>
      <c r="C3" s="2"/>
      <c r="D3" s="2"/>
      <c r="E3" s="2"/>
      <c r="F3" s="2"/>
      <c r="G3" s="2"/>
      <c r="H3" s="2"/>
      <c r="I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3" t="s">
        <v>9</v>
      </c>
      <c r="B9" s="2" t="s">
        <v>12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10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13</v>
      </c>
      <c r="C12" s="2"/>
      <c r="D12" s="2"/>
      <c r="E12" s="2"/>
      <c r="F12" s="2"/>
      <c r="G12" s="2"/>
      <c r="H12" s="2"/>
      <c r="I12" s="2"/>
    </row>
    <row r="18" spans="2:2" x14ac:dyDescent="0.2">
      <c r="B18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8"/>
  <sheetViews>
    <sheetView workbookViewId="0">
      <selection activeCell="B22" sqref="B22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ht="27" customHeight="1" x14ac:dyDescent="0.2">
      <c r="A2" s="51"/>
      <c r="B2" s="8"/>
      <c r="C2" s="48"/>
      <c r="D2" s="46"/>
      <c r="E2" s="49"/>
      <c r="F2" s="53"/>
      <c r="G2" s="53"/>
      <c r="H2" s="50"/>
      <c r="I2" s="51"/>
      <c r="J2" s="6"/>
    </row>
    <row r="3" spans="1:10" x14ac:dyDescent="0.2">
      <c r="A3" s="53"/>
      <c r="B3" s="8"/>
      <c r="C3" s="53"/>
      <c r="D3" s="56"/>
      <c r="E3" s="53"/>
      <c r="F3" s="53"/>
      <c r="G3" s="53"/>
      <c r="H3" s="50"/>
      <c r="I3" s="51"/>
    </row>
    <row r="4" spans="1:10" x14ac:dyDescent="0.2">
      <c r="A4" s="55"/>
      <c r="B4" s="4"/>
      <c r="C4" s="53"/>
      <c r="D4" s="56"/>
      <c r="E4" s="53"/>
      <c r="F4" s="53"/>
      <c r="G4" s="53"/>
      <c r="H4" s="58"/>
      <c r="I4" s="51"/>
    </row>
    <row r="5" spans="1:10" x14ac:dyDescent="0.2">
      <c r="A5" s="2"/>
      <c r="B5" s="2"/>
      <c r="C5" s="2"/>
      <c r="D5" s="57"/>
      <c r="E5" s="2"/>
      <c r="F5" s="2"/>
      <c r="G5" s="2"/>
      <c r="H5" s="2"/>
      <c r="I5" s="2"/>
    </row>
    <row r="6" spans="1:10" x14ac:dyDescent="0.2">
      <c r="A6" s="2"/>
      <c r="B6" s="2"/>
      <c r="C6" s="2"/>
      <c r="D6" s="54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54"/>
      <c r="E8" s="2"/>
      <c r="F8" s="2"/>
      <c r="G8" s="2"/>
      <c r="H8" s="2"/>
      <c r="I8" s="2"/>
    </row>
    <row r="9" spans="1:10" x14ac:dyDescent="0.2">
      <c r="A9" s="3" t="s">
        <v>9</v>
      </c>
      <c r="B9" s="2" t="s">
        <v>12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10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13</v>
      </c>
      <c r="C12" s="2"/>
      <c r="D12" s="2"/>
      <c r="E12" s="2"/>
      <c r="F12" s="2"/>
      <c r="G12" s="2"/>
      <c r="H12" s="2"/>
      <c r="I12" s="2"/>
    </row>
    <row r="18" spans="2:2" x14ac:dyDescent="0.2">
      <c r="B18" s="2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19"/>
  <sheetViews>
    <sheetView workbookViewId="0">
      <selection activeCell="B3" sqref="B3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s="44" customFormat="1" ht="18" customHeight="1" x14ac:dyDescent="0.2">
      <c r="A2" s="32" t="s">
        <v>27</v>
      </c>
      <c r="B2" s="88" t="s">
        <v>28</v>
      </c>
      <c r="C2" s="32" t="s">
        <v>29</v>
      </c>
      <c r="D2" s="60">
        <v>13214.49</v>
      </c>
      <c r="E2" s="32">
        <v>1</v>
      </c>
      <c r="F2" s="32" t="s">
        <v>30</v>
      </c>
      <c r="G2" s="32" t="s">
        <v>31</v>
      </c>
      <c r="H2" s="61">
        <v>46045</v>
      </c>
      <c r="I2" s="86" t="s">
        <v>32</v>
      </c>
      <c r="J2" s="52"/>
    </row>
    <row r="3" spans="1:10" ht="12.75" customHeight="1" x14ac:dyDescent="0.2">
      <c r="A3" s="7"/>
      <c r="B3" s="8"/>
      <c r="C3" s="9"/>
      <c r="D3" s="10"/>
      <c r="E3" s="12"/>
      <c r="F3" s="7"/>
      <c r="G3" s="8"/>
      <c r="H3" s="13"/>
      <c r="I3" s="11"/>
      <c r="J3" s="6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84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</row>
    <row r="10" spans="1:10" x14ac:dyDescent="0.2">
      <c r="A10" s="3" t="s">
        <v>9</v>
      </c>
      <c r="B10" s="2" t="s">
        <v>12</v>
      </c>
      <c r="C10" s="85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10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11</v>
      </c>
      <c r="C12" s="2"/>
      <c r="D12" s="2"/>
      <c r="E12" s="2"/>
      <c r="F12" s="2"/>
      <c r="G12" s="2"/>
      <c r="H12" s="2"/>
      <c r="I12" s="2"/>
    </row>
    <row r="13" spans="1:10" x14ac:dyDescent="0.2">
      <c r="A13" s="2"/>
      <c r="B13" s="2" t="s">
        <v>13</v>
      </c>
      <c r="C13" s="2"/>
      <c r="D13" s="2"/>
      <c r="E13" s="2"/>
      <c r="F13" s="2"/>
      <c r="G13" s="2"/>
      <c r="H13" s="2"/>
      <c r="I13" s="2"/>
    </row>
    <row r="19" spans="2:2" x14ac:dyDescent="0.2">
      <c r="B1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17"/>
  <sheetViews>
    <sheetView workbookViewId="0">
      <selection activeCell="B7" sqref="B7"/>
    </sheetView>
  </sheetViews>
  <sheetFormatPr baseColWidth="10" defaultRowHeight="12.75" x14ac:dyDescent="0.2"/>
  <cols>
    <col min="1" max="1" width="16.57031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style="1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ht="12.75" customHeight="1" x14ac:dyDescent="0.2">
      <c r="A2" s="7"/>
      <c r="C2" s="9"/>
      <c r="D2" s="10"/>
      <c r="E2" s="12"/>
      <c r="F2" s="7"/>
      <c r="G2" s="8"/>
      <c r="H2" s="13"/>
      <c r="I2" s="9"/>
      <c r="J2" s="6"/>
    </row>
    <row r="3" spans="1:10" ht="12.75" customHeight="1" x14ac:dyDescent="0.2">
      <c r="A3" s="7"/>
      <c r="C3" s="9"/>
      <c r="D3" s="10"/>
      <c r="E3" s="12"/>
      <c r="F3" s="7"/>
      <c r="G3" s="8"/>
      <c r="H3" s="13"/>
      <c r="I3" s="9"/>
      <c r="J3" s="6"/>
    </row>
    <row r="4" spans="1:10" x14ac:dyDescent="0.2">
      <c r="A4" s="2"/>
      <c r="B4" s="5" t="s">
        <v>34</v>
      </c>
      <c r="C4" s="2"/>
      <c r="D4" s="2"/>
      <c r="E4" s="2"/>
      <c r="F4" s="2"/>
      <c r="G4" s="2"/>
      <c r="H4" s="2"/>
      <c r="I4" s="4"/>
    </row>
    <row r="5" spans="1:10" x14ac:dyDescent="0.2">
      <c r="A5" s="2"/>
      <c r="B5" s="2"/>
      <c r="C5" s="2"/>
      <c r="D5" s="2"/>
      <c r="E5" s="2"/>
      <c r="F5" s="2"/>
      <c r="G5" s="2"/>
      <c r="H5" s="2"/>
      <c r="I5" s="4"/>
    </row>
    <row r="6" spans="1:10" x14ac:dyDescent="0.2">
      <c r="A6" s="2"/>
      <c r="B6" s="2"/>
      <c r="C6" s="2"/>
      <c r="D6" s="2"/>
      <c r="E6" s="2"/>
      <c r="F6" s="2"/>
      <c r="G6" s="2"/>
      <c r="H6" s="2"/>
      <c r="I6" s="4"/>
    </row>
    <row r="7" spans="1:10" x14ac:dyDescent="0.2">
      <c r="A7" s="2"/>
      <c r="B7" s="2"/>
      <c r="C7" s="2"/>
      <c r="D7" s="2"/>
      <c r="E7" s="2"/>
      <c r="F7" s="2"/>
      <c r="G7" s="2"/>
      <c r="H7" s="2"/>
      <c r="I7" s="4"/>
    </row>
    <row r="8" spans="1:10" x14ac:dyDescent="0.2">
      <c r="A8" s="2"/>
      <c r="B8" s="2"/>
      <c r="C8" s="2"/>
      <c r="D8" s="2"/>
      <c r="E8" s="2"/>
      <c r="F8" s="2"/>
      <c r="G8" s="2"/>
      <c r="H8" s="2"/>
      <c r="I8" s="4"/>
    </row>
    <row r="9" spans="1:10" x14ac:dyDescent="0.2">
      <c r="A9" s="2"/>
      <c r="B9" s="2"/>
      <c r="C9" s="2"/>
      <c r="D9" s="2"/>
      <c r="E9" s="2"/>
      <c r="F9" s="2"/>
      <c r="G9" s="2"/>
      <c r="H9" s="2"/>
      <c r="I9" s="4"/>
    </row>
    <row r="10" spans="1:10" x14ac:dyDescent="0.2">
      <c r="A10" s="3" t="s">
        <v>9</v>
      </c>
      <c r="B10" s="2" t="s">
        <v>12</v>
      </c>
      <c r="C10" s="2"/>
      <c r="D10" s="2"/>
      <c r="E10" s="2"/>
      <c r="F10" s="2"/>
      <c r="G10" s="2"/>
      <c r="H10" s="2"/>
      <c r="I10" s="4"/>
    </row>
    <row r="11" spans="1:10" x14ac:dyDescent="0.2">
      <c r="A11" s="2"/>
      <c r="B11" s="2" t="s">
        <v>10</v>
      </c>
      <c r="C11" s="2"/>
      <c r="D11" s="2"/>
      <c r="E11" s="2"/>
      <c r="F11" s="2"/>
      <c r="G11" s="2"/>
      <c r="H11" s="2"/>
      <c r="I11" s="4"/>
    </row>
    <row r="12" spans="1:10" x14ac:dyDescent="0.2">
      <c r="A12" s="2"/>
      <c r="B12" s="2" t="s">
        <v>11</v>
      </c>
      <c r="C12" s="2"/>
      <c r="D12" s="2"/>
      <c r="E12" s="2"/>
      <c r="F12" s="2"/>
      <c r="G12" s="2"/>
      <c r="H12" s="2"/>
      <c r="I12" s="4"/>
    </row>
    <row r="13" spans="1:10" x14ac:dyDescent="0.2">
      <c r="A13" s="2"/>
      <c r="B13" s="2" t="s">
        <v>13</v>
      </c>
      <c r="C13" s="2"/>
      <c r="D13" s="2"/>
      <c r="E13" s="2"/>
      <c r="F13" s="2"/>
      <c r="G13" s="2"/>
      <c r="H13" s="2"/>
      <c r="I13" s="4"/>
    </row>
    <row r="17" spans="7:7" x14ac:dyDescent="0.2">
      <c r="G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J15"/>
  <sheetViews>
    <sheetView zoomScale="90" zoomScaleNormal="90" workbookViewId="0">
      <selection activeCell="B6" sqref="B6"/>
    </sheetView>
  </sheetViews>
  <sheetFormatPr baseColWidth="10" defaultRowHeight="12.75" x14ac:dyDescent="0.2"/>
  <cols>
    <col min="1" max="1" width="17" customWidth="1"/>
    <col min="2" max="2" width="101.7109375" customWidth="1"/>
    <col min="3" max="3" width="16.5703125" customWidth="1"/>
    <col min="4" max="4" width="19.42578125" customWidth="1"/>
    <col min="5" max="5" width="15.7109375" customWidth="1"/>
    <col min="6" max="6" width="15.140625" customWidth="1"/>
    <col min="7" max="7" width="52.28515625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5" t="s">
        <v>21</v>
      </c>
      <c r="G1" s="15" t="s">
        <v>3</v>
      </c>
      <c r="H1" s="17" t="s">
        <v>7</v>
      </c>
      <c r="I1" s="18" t="s">
        <v>8</v>
      </c>
      <c r="J1" s="19"/>
    </row>
    <row r="2" spans="1:10" x14ac:dyDescent="0.2">
      <c r="A2" s="2"/>
      <c r="C2" s="2"/>
      <c r="D2" s="2"/>
      <c r="E2" s="2"/>
      <c r="F2" s="2"/>
      <c r="G2" s="2"/>
      <c r="H2" s="2"/>
      <c r="I2" s="2"/>
    </row>
    <row r="3" spans="1:10" x14ac:dyDescent="0.2">
      <c r="A3" s="2"/>
      <c r="C3" s="2"/>
      <c r="D3" s="2"/>
      <c r="E3" s="2"/>
      <c r="F3" s="2"/>
      <c r="G3" s="2"/>
      <c r="H3" s="2"/>
      <c r="I3" s="2"/>
    </row>
    <row r="4" spans="1:10" x14ac:dyDescent="0.2">
      <c r="A4" s="2"/>
      <c r="C4" s="2"/>
      <c r="D4" s="2"/>
      <c r="E4" s="2"/>
      <c r="F4" s="2"/>
      <c r="G4" s="2"/>
      <c r="H4" s="2"/>
      <c r="I4" s="2"/>
    </row>
    <row r="5" spans="1:10" x14ac:dyDescent="0.2">
      <c r="A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5" t="s">
        <v>34</v>
      </c>
      <c r="C6" s="2"/>
      <c r="D6" s="2"/>
      <c r="E6" s="2"/>
      <c r="F6" s="2"/>
      <c r="G6" s="2"/>
      <c r="H6" s="2"/>
      <c r="I6" s="2"/>
    </row>
    <row r="7" spans="1:10" x14ac:dyDescent="0.2">
      <c r="A7" s="2"/>
      <c r="C7" s="2"/>
      <c r="D7" s="2"/>
      <c r="E7" s="2"/>
      <c r="F7" s="2"/>
      <c r="G7" s="2"/>
      <c r="H7" s="2"/>
      <c r="I7" s="2"/>
    </row>
    <row r="8" spans="1:10" x14ac:dyDescent="0.2">
      <c r="A8" s="2"/>
      <c r="C8" s="2"/>
      <c r="D8" s="27"/>
      <c r="E8" s="2"/>
      <c r="F8" s="2"/>
      <c r="G8" s="2"/>
      <c r="H8" s="2"/>
      <c r="I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10" x14ac:dyDescent="0.2">
      <c r="A11" s="3" t="s">
        <v>9</v>
      </c>
      <c r="B11" s="2" t="s">
        <v>12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10</v>
      </c>
      <c r="C12" s="2"/>
      <c r="D12" s="27"/>
      <c r="E12" s="2"/>
      <c r="F12" s="2"/>
      <c r="G12" s="2"/>
      <c r="H12" s="2"/>
      <c r="I12" s="2"/>
    </row>
    <row r="13" spans="1:10" x14ac:dyDescent="0.2">
      <c r="A13" s="2"/>
      <c r="B13" s="2" t="s">
        <v>11</v>
      </c>
      <c r="C13" s="2"/>
      <c r="D13" s="27"/>
      <c r="E13" s="2"/>
      <c r="F13" s="2"/>
      <c r="G13" s="2"/>
      <c r="H13" s="2"/>
      <c r="I13" s="2"/>
    </row>
    <row r="14" spans="1:10" x14ac:dyDescent="0.2">
      <c r="A14" s="2"/>
      <c r="B14" s="2" t="s">
        <v>13</v>
      </c>
      <c r="C14" s="2"/>
      <c r="D14" s="27"/>
      <c r="E14" s="2"/>
      <c r="F14" s="2"/>
      <c r="G14" s="2"/>
      <c r="H14" s="2"/>
      <c r="I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workbookViewId="0">
      <selection activeCell="B32" sqref="B32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ht="12.75" customHeight="1" x14ac:dyDescent="0.2">
      <c r="A2" s="7"/>
      <c r="B2" s="8"/>
      <c r="C2" s="9"/>
      <c r="D2" s="10"/>
      <c r="E2" s="12"/>
      <c r="F2" s="7"/>
      <c r="G2" s="8"/>
      <c r="H2" s="13"/>
      <c r="I2" s="11"/>
      <c r="J2" s="6"/>
    </row>
    <row r="3" spans="1:10" x14ac:dyDescent="0.2">
      <c r="A3" s="2"/>
      <c r="B3" s="5"/>
      <c r="C3" s="2"/>
      <c r="D3" s="2"/>
      <c r="E3" s="2"/>
      <c r="F3" s="2"/>
      <c r="G3" s="2"/>
      <c r="H3" s="2"/>
      <c r="I3" s="2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5" t="s">
        <v>34</v>
      </c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3" t="s">
        <v>9</v>
      </c>
      <c r="B9" s="2" t="s">
        <v>12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10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13</v>
      </c>
      <c r="C12" s="2"/>
      <c r="D12" s="2"/>
      <c r="E12" s="2"/>
      <c r="F12" s="2"/>
      <c r="G12" s="2"/>
      <c r="H12" s="2"/>
      <c r="I12" s="2"/>
    </row>
    <row r="18" spans="2:2" x14ac:dyDescent="0.2">
      <c r="B1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workbookViewId="0">
      <selection activeCell="F9" sqref="F9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s="44" customFormat="1" ht="20.25" customHeight="1" x14ac:dyDescent="0.2">
      <c r="A2" s="32" t="s">
        <v>35</v>
      </c>
      <c r="B2" s="90" t="s">
        <v>36</v>
      </c>
      <c r="C2" s="32" t="s">
        <v>37</v>
      </c>
      <c r="D2" s="60">
        <v>1388.75</v>
      </c>
      <c r="E2" s="32">
        <v>1</v>
      </c>
      <c r="F2" s="32" t="s">
        <v>38</v>
      </c>
      <c r="G2" s="91" t="s">
        <v>39</v>
      </c>
      <c r="H2" s="61">
        <v>46162</v>
      </c>
      <c r="I2" s="32" t="s">
        <v>40</v>
      </c>
      <c r="J2" s="52"/>
    </row>
    <row r="3" spans="1:10" ht="12.75" customHeight="1" x14ac:dyDescent="0.2">
      <c r="A3" s="7"/>
      <c r="B3" s="8"/>
      <c r="C3" s="9"/>
      <c r="D3" s="10"/>
      <c r="E3" s="12"/>
      <c r="F3" s="7"/>
      <c r="G3" s="8"/>
      <c r="H3" s="13"/>
      <c r="I3" s="11"/>
      <c r="J3" s="6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2"/>
      <c r="B9" s="2"/>
      <c r="C9" s="2"/>
      <c r="D9" s="2"/>
      <c r="E9" s="2"/>
      <c r="F9" s="2"/>
      <c r="H9" s="2"/>
      <c r="I9" s="2"/>
    </row>
    <row r="10" spans="1:10" x14ac:dyDescent="0.2">
      <c r="A10" s="3" t="s">
        <v>9</v>
      </c>
      <c r="B10" s="2" t="s">
        <v>12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10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11</v>
      </c>
      <c r="C12" s="2"/>
      <c r="D12" s="2"/>
      <c r="E12" s="2"/>
      <c r="F12" s="2"/>
      <c r="G12" s="2"/>
      <c r="H12" s="2"/>
      <c r="I12" s="2"/>
    </row>
    <row r="13" spans="1:10" x14ac:dyDescent="0.2">
      <c r="A13" s="2"/>
      <c r="B13" s="2" t="s">
        <v>13</v>
      </c>
      <c r="C13" s="2"/>
      <c r="D13" s="2"/>
      <c r="E13" s="2"/>
      <c r="F13" s="2"/>
      <c r="G13" s="2"/>
      <c r="H13" s="2"/>
      <c r="I13" s="2"/>
    </row>
    <row r="19" spans="2:2" x14ac:dyDescent="0.2">
      <c r="B1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"/>
  <sheetViews>
    <sheetView workbookViewId="0">
      <selection activeCell="B4" sqref="B4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</row>
    <row r="3" spans="1:10" x14ac:dyDescent="0.2">
      <c r="A3" s="2"/>
      <c r="B3" s="2"/>
      <c r="C3" s="2"/>
      <c r="D3" s="2"/>
      <c r="E3" s="2"/>
      <c r="F3" s="2"/>
      <c r="H3" s="2"/>
      <c r="I3" s="2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3" t="s">
        <v>9</v>
      </c>
      <c r="B7" s="2" t="s">
        <v>12</v>
      </c>
      <c r="C7" s="2"/>
      <c r="D7" s="2"/>
      <c r="E7" s="2"/>
      <c r="F7" s="2"/>
      <c r="G7" s="2"/>
      <c r="H7" s="2"/>
      <c r="I7" s="2"/>
    </row>
    <row r="8" spans="1:10" x14ac:dyDescent="0.2">
      <c r="A8" s="2"/>
      <c r="B8" s="2" t="s">
        <v>10</v>
      </c>
      <c r="C8" s="2"/>
      <c r="D8" s="2"/>
      <c r="E8" s="2"/>
      <c r="F8" s="2"/>
      <c r="G8" s="2"/>
      <c r="H8" s="2"/>
      <c r="I8" s="2"/>
    </row>
    <row r="9" spans="1:10" x14ac:dyDescent="0.2">
      <c r="A9" s="2"/>
      <c r="B9" s="2" t="s">
        <v>11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13</v>
      </c>
      <c r="C10" s="2"/>
      <c r="D10" s="2"/>
      <c r="E10" s="2"/>
      <c r="F10" s="2"/>
      <c r="G10" s="2"/>
      <c r="H10" s="2"/>
      <c r="I10" s="2"/>
    </row>
    <row r="16" spans="1:10" x14ac:dyDescent="0.2">
      <c r="B1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workbookViewId="0">
      <selection activeCell="B4" sqref="B4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x14ac:dyDescent="0.2">
      <c r="A2" s="45"/>
      <c r="B2" s="59"/>
      <c r="C2" s="45"/>
      <c r="D2" s="46"/>
      <c r="E2" s="45"/>
      <c r="F2" s="45"/>
      <c r="G2" s="45"/>
      <c r="H2" s="47"/>
      <c r="I2" s="45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3" t="s">
        <v>9</v>
      </c>
      <c r="B8" s="2" t="s">
        <v>12</v>
      </c>
      <c r="C8" s="2"/>
      <c r="D8" s="2"/>
      <c r="E8" s="2"/>
      <c r="F8" s="2"/>
      <c r="G8" s="2"/>
      <c r="H8" s="2"/>
      <c r="I8" s="2"/>
    </row>
    <row r="9" spans="1:10" x14ac:dyDescent="0.2">
      <c r="A9" s="2"/>
      <c r="B9" s="2" t="s">
        <v>10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11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13</v>
      </c>
      <c r="C11" s="2"/>
      <c r="D11" s="2"/>
      <c r="E11" s="2"/>
      <c r="F11" s="2"/>
      <c r="G11" s="2"/>
      <c r="H11" s="2"/>
      <c r="I11" s="2"/>
    </row>
    <row r="17" spans="2:2" x14ac:dyDescent="0.2">
      <c r="B1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8"/>
  <sheetViews>
    <sheetView workbookViewId="0">
      <selection activeCell="B4" sqref="B4"/>
    </sheetView>
  </sheetViews>
  <sheetFormatPr baseColWidth="10" defaultRowHeight="12.75" x14ac:dyDescent="0.2"/>
  <cols>
    <col min="1" max="1" width="16.140625" customWidth="1"/>
    <col min="2" max="2" width="107.28515625" customWidth="1"/>
    <col min="3" max="3" width="16.5703125" customWidth="1"/>
    <col min="4" max="4" width="19.42578125" customWidth="1"/>
    <col min="5" max="5" width="15.7109375" customWidth="1"/>
    <col min="6" max="6" width="12.28515625" customWidth="1"/>
    <col min="7" max="7" width="38" customWidth="1"/>
    <col min="8" max="8" width="13.85546875" customWidth="1"/>
    <col min="9" max="9" width="22.85546875" customWidth="1"/>
  </cols>
  <sheetData>
    <row r="1" spans="1:10" ht="49.5" customHeight="1" x14ac:dyDescent="0.2">
      <c r="A1" s="14" t="s">
        <v>0</v>
      </c>
      <c r="B1" s="15" t="s">
        <v>2</v>
      </c>
      <c r="C1" s="15" t="s">
        <v>5</v>
      </c>
      <c r="D1" s="16" t="s">
        <v>4</v>
      </c>
      <c r="E1" s="16" t="s">
        <v>6</v>
      </c>
      <c r="F1" s="16" t="s">
        <v>1</v>
      </c>
      <c r="G1" s="15" t="s">
        <v>3</v>
      </c>
      <c r="H1" s="17" t="s">
        <v>7</v>
      </c>
      <c r="I1" s="18" t="s">
        <v>8</v>
      </c>
      <c r="J1" s="19"/>
    </row>
    <row r="2" spans="1:10" ht="12.75" customHeight="1" x14ac:dyDescent="0.2">
      <c r="A2" s="7"/>
      <c r="B2" s="8"/>
      <c r="C2" s="9"/>
      <c r="D2" s="10"/>
      <c r="E2" s="12"/>
      <c r="F2" s="7"/>
      <c r="G2" s="8"/>
      <c r="H2" s="13"/>
      <c r="I2" s="11"/>
      <c r="J2" s="6"/>
    </row>
    <row r="3" spans="1:10" x14ac:dyDescent="0.2">
      <c r="A3" s="2"/>
      <c r="B3" s="5"/>
      <c r="C3" s="2"/>
      <c r="D3" s="2"/>
      <c r="E3" s="2"/>
      <c r="F3" s="2"/>
      <c r="G3" s="2"/>
      <c r="H3" s="2"/>
      <c r="I3" s="2"/>
    </row>
    <row r="4" spans="1:10" x14ac:dyDescent="0.2">
      <c r="A4" s="2"/>
      <c r="B4" s="5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3" t="s">
        <v>9</v>
      </c>
      <c r="B9" s="2" t="s">
        <v>12</v>
      </c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 t="s">
        <v>10</v>
      </c>
      <c r="C10" s="2"/>
      <c r="D10" s="2"/>
      <c r="E10" s="2"/>
      <c r="F10" s="2"/>
      <c r="G10" s="2"/>
      <c r="H10" s="2"/>
      <c r="I10" s="2"/>
    </row>
    <row r="11" spans="1:10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 t="s">
        <v>13</v>
      </c>
      <c r="C12" s="2"/>
      <c r="D12" s="2"/>
      <c r="E12" s="2"/>
      <c r="F12" s="2"/>
      <c r="G12" s="2"/>
      <c r="H12" s="2"/>
      <c r="I12" s="2"/>
    </row>
    <row r="18" spans="2:2" x14ac:dyDescent="0.2">
      <c r="B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Contratos menores 2026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CIAF</dc:creator>
  <cp:lastModifiedBy>hernandez valido, acoraida</cp:lastModifiedBy>
  <cp:lastPrinted>2018-10-23T07:22:11Z</cp:lastPrinted>
  <dcterms:created xsi:type="dcterms:W3CDTF">2018-10-24T12:10:20Z</dcterms:created>
  <dcterms:modified xsi:type="dcterms:W3CDTF">2026-07-16T12:25:33Z</dcterms:modified>
</cp:coreProperties>
</file>